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WERTY\Downloads\"/>
    </mc:Choice>
  </mc:AlternateContent>
  <xr:revisionPtr revIDLastSave="0" documentId="13_ncr:1_{8ED04CF7-5214-4BAB-80C1-A21F5C8EB2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dovna li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1" l="1"/>
  <c r="L2" i="1"/>
  <c r="L8" i="1"/>
  <c r="L10" i="1"/>
  <c r="L3" i="1"/>
  <c r="L14" i="1"/>
  <c r="L23" i="1"/>
  <c r="L4" i="1"/>
  <c r="L16" i="1"/>
  <c r="L12" i="1"/>
  <c r="L17" i="1"/>
  <c r="L7" i="1"/>
  <c r="L19" i="1"/>
  <c r="L18" i="1"/>
  <c r="L11" i="1"/>
  <c r="L21" i="1"/>
  <c r="L13" i="1"/>
  <c r="L15" i="1"/>
  <c r="L9" i="1"/>
  <c r="L22" i="1"/>
  <c r="L24" i="1"/>
  <c r="L5" i="1"/>
  <c r="L20" i="1"/>
  <c r="L25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1048576" i="1" l="1"/>
</calcChain>
</file>

<file path=xl/sharedStrings.xml><?xml version="1.0" encoding="utf-8"?>
<sst xmlns="http://schemas.openxmlformats.org/spreadsheetml/2006/main" count="43" uniqueCount="41">
  <si>
    <t>Ime i prezime</t>
  </si>
  <si>
    <t>UKUPNO</t>
  </si>
  <si>
    <t>KOMENTAR</t>
  </si>
  <si>
    <t>Pogodnost zemljišta   (1-3)</t>
  </si>
  <si>
    <t>Mlada osoba do 35 godina (4)</t>
  </si>
  <si>
    <t>Punoljetni član/ovi    na birou     (1)</t>
  </si>
  <si>
    <t>Nezaposl. aplikanta               (4 )</t>
  </si>
  <si>
    <t>Samohr. roditelj   (3 boda)</t>
  </si>
  <si>
    <t>Primanja      (0-7 bodova)</t>
  </si>
  <si>
    <t xml:space="preserve">Izdržavani članovi  1 </t>
  </si>
  <si>
    <t>Red.br</t>
  </si>
  <si>
    <t>Socijalni aspekt 0-7</t>
  </si>
  <si>
    <t>podnosilac žena (1)</t>
  </si>
  <si>
    <t>Dušan Dujković</t>
  </si>
  <si>
    <t>Nataša Kuzmanović</t>
  </si>
  <si>
    <t>Dušanka Stajić</t>
  </si>
  <si>
    <t>Slađana Vuković</t>
  </si>
  <si>
    <t>Sofija Vasiljević</t>
  </si>
  <si>
    <t>Vanja Lejić</t>
  </si>
  <si>
    <t>Slađana Lukić</t>
  </si>
  <si>
    <r>
      <rPr>
        <sz val="11"/>
        <color theme="3" tint="0.39997558519241921"/>
        <rFont val="Calibri"/>
        <family val="2"/>
        <scheme val="minor"/>
      </rPr>
      <t>nepotpun zahtjev</t>
    </r>
    <r>
      <rPr>
        <sz val="11"/>
        <color theme="5" tint="0.59999389629810485"/>
        <rFont val="Calibri"/>
        <family val="2"/>
        <scheme val="minor"/>
      </rPr>
      <t xml:space="preserve">potpun zahtjevun </t>
    </r>
  </si>
  <si>
    <t>Desanka Vujanić</t>
  </si>
  <si>
    <t>Milan Filipović</t>
  </si>
  <si>
    <t>Ilija Leontić</t>
  </si>
  <si>
    <t>Luka Jovanović</t>
  </si>
  <si>
    <t>Uroš Janković</t>
  </si>
  <si>
    <t>Mladen Novaković</t>
  </si>
  <si>
    <t>Aleksandar Jovičić</t>
  </si>
  <si>
    <t>Fikreta Živković</t>
  </si>
  <si>
    <t>Milenko Novaković</t>
  </si>
  <si>
    <t>Miodrag Vasiljević</t>
  </si>
  <si>
    <t xml:space="preserve">Savić Blagoje </t>
  </si>
  <si>
    <t>Miroslav Lazić</t>
  </si>
  <si>
    <t>Vojan Lučić</t>
  </si>
  <si>
    <t>Nepotpun zahtjev.</t>
  </si>
  <si>
    <t>Vladan Popović</t>
  </si>
  <si>
    <t>Ahmed Velić</t>
  </si>
  <si>
    <t>Zahtjev se odbija, planirao postaviti plastenik na području druge opštine.</t>
  </si>
  <si>
    <t>Drago Stjepanović</t>
  </si>
  <si>
    <t>zahtjev podnesen po isteku trajanja javnog poziva (11.8)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</si>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</sst>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theme="5" tint="0.59999389629810485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35">
    <xf numFmtId="0" fontId="0" fillId="0" borderId="0" xfId="0"/>
    <xf numFmtId="0" fontId="1" fillId="3" borderId="1" xfId="0" applyFont="1" applyFill="1" applyBorder="1"/>
    <xf numFmtId="0" fontId="4" fillId="4" borderId="5" xfId="0" applyFont="1" applyFill="1" applyBorder="1" applyAlignment="1">
      <alignment horizontal="left" textRotation="90"/>
    </xf>
    <xf numFmtId="0" fontId="4" fillId="4" borderId="5" xfId="0" applyFont="1" applyFill="1" applyBorder="1" applyAlignment="1">
      <alignment horizontal="left" textRotation="90" wrapText="1"/>
    </xf>
    <xf numFmtId="0" fontId="5" fillId="5" borderId="6" xfId="0" applyFont="1" applyFill="1" applyBorder="1" applyAlignment="1">
      <alignment horizontal="left" textRotation="90" wrapText="1"/>
    </xf>
    <xf numFmtId="0" fontId="4" fillId="4" borderId="5" xfId="0" applyFont="1" applyFill="1" applyBorder="1" applyAlignment="1">
      <alignment horizontal="right" textRotation="90" wrapText="1"/>
    </xf>
    <xf numFmtId="0" fontId="1" fillId="3" borderId="1" xfId="0" applyFont="1" applyFill="1" applyBorder="1" applyAlignment="1">
      <alignment vertical="top"/>
    </xf>
    <xf numFmtId="0" fontId="1" fillId="3" borderId="8" xfId="0" applyFont="1" applyFill="1" applyBorder="1"/>
    <xf numFmtId="0" fontId="0" fillId="6" borderId="0" xfId="0" applyFill="1"/>
    <xf numFmtId="0" fontId="4" fillId="2" borderId="4" xfId="0" applyFont="1" applyFill="1" applyBorder="1" applyAlignment="1">
      <alignment horizontal="left" textRotation="90"/>
    </xf>
    <xf numFmtId="164" fontId="6" fillId="2" borderId="2" xfId="0" applyNumberFormat="1" applyFont="1" applyFill="1" applyBorder="1"/>
    <xf numFmtId="0" fontId="6" fillId="2" borderId="2" xfId="0" applyFont="1" applyFill="1" applyBorder="1"/>
    <xf numFmtId="0" fontId="0" fillId="2" borderId="0" xfId="0" applyFill="1"/>
    <xf numFmtId="0" fontId="4" fillId="3" borderId="1" xfId="1" applyFill="1" applyBorder="1"/>
    <xf numFmtId="0" fontId="2" fillId="3" borderId="1" xfId="0" applyFont="1" applyFill="1" applyBorder="1"/>
    <xf numFmtId="0" fontId="4" fillId="3" borderId="1" xfId="1" applyNumberFormat="1" applyFill="1" applyBorder="1"/>
    <xf numFmtId="0" fontId="8" fillId="5" borderId="3" xfId="2" applyFont="1" applyBorder="1" applyAlignment="1">
      <alignment wrapText="1"/>
    </xf>
    <xf numFmtId="0" fontId="8" fillId="5" borderId="3" xfId="2" applyFont="1" applyBorder="1" applyAlignment="1">
      <alignment vertical="top" wrapText="1"/>
    </xf>
    <xf numFmtId="0" fontId="8" fillId="5" borderId="7" xfId="2" applyFont="1" applyBorder="1" applyAlignment="1">
      <alignment horizontal="left" wrapText="1"/>
    </xf>
    <xf numFmtId="0" fontId="8" fillId="7" borderId="3" xfId="2" applyFont="1" applyFill="1" applyBorder="1" applyAlignment="1">
      <alignment wrapText="1"/>
    </xf>
    <xf numFmtId="0" fontId="9" fillId="7" borderId="3" xfId="2" applyFont="1" applyFill="1" applyBorder="1" applyAlignment="1">
      <alignment wrapText="1"/>
    </xf>
    <xf numFmtId="0" fontId="10" fillId="7" borderId="3" xfId="2" applyFont="1" applyFill="1" applyBorder="1" applyAlignment="1">
      <alignment wrapText="1"/>
    </xf>
    <xf numFmtId="0" fontId="10" fillId="5" borderId="3" xfId="2" applyFont="1" applyBorder="1" applyAlignment="1">
      <alignment wrapText="1"/>
    </xf>
    <xf numFmtId="0" fontId="9" fillId="7" borderId="3" xfId="2" applyFont="1" applyFill="1" applyBorder="1" applyAlignment="1">
      <alignment horizontal="left" vertical="center" wrapText="1"/>
    </xf>
    <xf numFmtId="0" fontId="11" fillId="5" borderId="3" xfId="2" applyFont="1" applyBorder="1" applyAlignment="1">
      <alignment wrapText="1"/>
    </xf>
    <xf numFmtId="0" fontId="4" fillId="4" borderId="1" xfId="1" applyNumberFormat="1" applyBorder="1"/>
    <xf numFmtId="0" fontId="1" fillId="3" borderId="5" xfId="0" applyFont="1" applyFill="1" applyBorder="1"/>
    <xf numFmtId="164" fontId="6" fillId="2" borderId="4" xfId="0" applyNumberFormat="1" applyFont="1" applyFill="1" applyBorder="1"/>
    <xf numFmtId="0" fontId="3" fillId="3" borderId="5" xfId="0" applyFont="1" applyFill="1" applyBorder="1"/>
    <xf numFmtId="0" fontId="4" fillId="3" borderId="5" xfId="1" applyFill="1" applyBorder="1"/>
    <xf numFmtId="164" fontId="6" fillId="2" borderId="9" xfId="0" applyNumberFormat="1" applyFont="1" applyFill="1" applyBorder="1"/>
    <xf numFmtId="0" fontId="1" fillId="9" borderId="10" xfId="0" applyFont="1" applyFill="1" applyBorder="1"/>
    <xf numFmtId="0" fontId="4" fillId="9" borderId="10" xfId="1" applyFill="1" applyBorder="1"/>
    <xf numFmtId="0" fontId="10" fillId="8" borderId="11" xfId="2" applyFont="1" applyFill="1" applyBorder="1" applyAlignment="1">
      <alignment wrapText="1"/>
    </xf>
    <xf numFmtId="0" fontId="12" fillId="3" borderId="5" xfId="2" applyFont="1" applyFill="1" applyBorder="1" applyAlignment="1">
      <alignment wrapText="1"/>
    </xf>
  </cellXfs>
  <cellStyles count="3">
    <cellStyle name="Bad" xfId="2" builtinId="27"/>
    <cellStyle name="Good" xfId="1" builtinId="26"/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4"/>
          <bgColor rgb="FFFFC7CE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5" tint="0.59999389629810485"/>
        <name val="Calibri"/>
        <family val="2"/>
        <scheme val="minor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</dxf>
    <dxf>
      <border outline="0">
        <bottom style="thin">
          <color indexed="64"/>
        </bottom>
      </border>
    </dxf>
    <dxf>
      <alignment horizontal="left" vertical="bottom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8FB837-2432-48FD-A6B6-71902CD03F90}" name="Table2" displayName="Table2" ref="A1:M63" headerRowDxfId="28" dataDxfId="26" headerRowBorderDxfId="27" tableBorderDxfId="25" totalsRowBorderDxfId="24" headerRowCellStyle="Good">
  <autoFilter ref="A1:M63" xr:uid="{A58FB837-2432-48FD-A6B6-71902CD03F90}"/>
  <sortState xmlns:xlrd2="http://schemas.microsoft.com/office/spreadsheetml/2017/richdata2" ref="A2:M63">
    <sortCondition descending="1" ref="L1:L63"/>
  </sortState>
  <tableColumns count="13">
    <tableColumn id="1" xr3:uid="{00E565CA-F876-4C61-A7A5-8A28EB9FF4F7}" name="Red.br" totalsRowLabel="Total" dataDxfId="23" totalsRowDxfId="22"/>
    <tableColumn id="2" xr3:uid="{757B2958-8DC6-434C-8A67-F46972B15376}" name="Ime i prezime" dataDxfId="21"/>
    <tableColumn id="3" xr3:uid="{3D2BEF0C-8D67-463D-9538-05E3860C6FAD}" name="Nezaposl. aplikanta               (4 )" dataDxfId="20" totalsRowDxfId="19"/>
    <tableColumn id="4" xr3:uid="{0B5E42D4-21C9-4A78-9599-81D01775B17C}" name="Punoljetni član/ovi    na birou     (1)" dataDxfId="18" totalsRowDxfId="17"/>
    <tableColumn id="8" xr3:uid="{844742F5-3B08-41AD-B3F7-24E804798F87}" name="Izdržavani članovi  1 " dataDxfId="16" totalsRowDxfId="15"/>
    <tableColumn id="6" xr3:uid="{2BABBE61-D471-4DE6-9333-215349D540F8}" name="Mlada osoba do 35 godina (4)" dataDxfId="14" totalsRowDxfId="13"/>
    <tableColumn id="7" xr3:uid="{4904CA7E-1979-425D-B772-5070D06ABB68}" name="Samohr. roditelj   (3 boda)" dataDxfId="12" totalsRowDxfId="11"/>
    <tableColumn id="9" xr3:uid="{69B3850A-E456-4DC1-BEC9-14F5F51944F3}" name="Primanja      (0-7 bodova)" dataDxfId="10" totalsRowDxfId="9"/>
    <tableColumn id="11" xr3:uid="{64C94FE6-5F78-431E-B14D-34CF424BC4A3}" name="Pogodnost zemljišta   (1-3)" dataDxfId="8" totalsRowDxfId="7"/>
    <tableColumn id="15" xr3:uid="{B9C0719D-93A8-4FC2-A6D7-AC08D4AB29FB}" name="podnosilac žena (1)" dataDxfId="6" totalsRowDxfId="5"/>
    <tableColumn id="16" xr3:uid="{955A01B0-9298-49B5-BA21-DF2B303ABB7A}" name="Socijalni aspekt 0-7" dataDxfId="4" totalsRowDxfId="3"/>
    <tableColumn id="12" xr3:uid="{32879D1D-A7AE-4AF3-ADF1-B11C0E4331A9}" name="UKUPNO" dataDxfId="2" dataCellStyle="Good">
      <calculatedColumnFormula>SUM(Table2[[#This Row],[Nezaposl. aplikanta               (4 )]:[Socijalni aspekt 0-7]])</calculatedColumnFormula>
    </tableColumn>
    <tableColumn id="13" xr3:uid="{AA1CA4F6-78DB-4CFE-899C-8E55948844DA}" name="KOMENTAR" totalsRowFunction="count" dataDxfId="1" totalsRowDxfId="0" dataCellStyle="Bad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8576"/>
  <sheetViews>
    <sheetView tabSelected="1" workbookViewId="0">
      <pane ySplit="1" topLeftCell="A6" activePane="bottomLeft" state="frozen"/>
      <selection pane="bottomLeft" activeCell="B3" sqref="B3:B21"/>
    </sheetView>
  </sheetViews>
  <sheetFormatPr defaultRowHeight="15" x14ac:dyDescent="0.25"/>
  <cols>
    <col min="1" max="1" width="4" style="12" customWidth="1"/>
    <col min="2" max="2" width="19.42578125" customWidth="1"/>
    <col min="3" max="4" width="5.28515625" customWidth="1"/>
    <col min="5" max="5" width="3.42578125" customWidth="1"/>
    <col min="6" max="6" width="5.28515625" customWidth="1"/>
    <col min="7" max="7" width="3.42578125" customWidth="1"/>
    <col min="8" max="8" width="3.28515625" customWidth="1"/>
    <col min="9" max="9" width="3.85546875" customWidth="1"/>
    <col min="10" max="10" width="4.42578125" customWidth="1"/>
    <col min="11" max="11" width="6.5703125" customWidth="1"/>
    <col min="12" max="12" width="7.7109375" bestFit="1" customWidth="1"/>
    <col min="13" max="13" width="46.28515625" customWidth="1"/>
  </cols>
  <sheetData>
    <row r="1" spans="1:13" ht="137.25" customHeight="1" x14ac:dyDescent="0.25">
      <c r="A1" s="9" t="s">
        <v>10</v>
      </c>
      <c r="B1" s="2" t="s">
        <v>0</v>
      </c>
      <c r="C1" s="3" t="s">
        <v>6</v>
      </c>
      <c r="D1" s="5" t="s">
        <v>5</v>
      </c>
      <c r="E1" s="5" t="s">
        <v>9</v>
      </c>
      <c r="F1" s="3" t="s">
        <v>4</v>
      </c>
      <c r="G1" s="3" t="s">
        <v>7</v>
      </c>
      <c r="H1" s="3" t="s">
        <v>8</v>
      </c>
      <c r="I1" s="3" t="s">
        <v>3</v>
      </c>
      <c r="J1" s="3" t="s">
        <v>12</v>
      </c>
      <c r="K1" s="3" t="s">
        <v>11</v>
      </c>
      <c r="L1" s="3" t="s">
        <v>1</v>
      </c>
      <c r="M1" s="4" t="s">
        <v>2</v>
      </c>
    </row>
    <row r="2" spans="1:13" x14ac:dyDescent="0.25">
      <c r="A2" s="10">
        <v>1</v>
      </c>
      <c r="B2" s="1" t="s">
        <v>14</v>
      </c>
      <c r="C2" s="1">
        <v>4</v>
      </c>
      <c r="D2" s="1">
        <v>1</v>
      </c>
      <c r="E2" s="1">
        <v>4</v>
      </c>
      <c r="F2" s="1">
        <v>4</v>
      </c>
      <c r="G2" s="1">
        <v>0</v>
      </c>
      <c r="H2" s="1">
        <v>7</v>
      </c>
      <c r="I2" s="1">
        <v>3</v>
      </c>
      <c r="J2" s="1">
        <v>1</v>
      </c>
      <c r="K2" s="1">
        <v>3</v>
      </c>
      <c r="L2" s="13">
        <f>SUM(Table2[[#This Row],[Nezaposl. aplikanta               (4 )]:[Socijalni aspekt 0-7]])</f>
        <v>27</v>
      </c>
      <c r="M2" s="20"/>
    </row>
    <row r="3" spans="1:13" x14ac:dyDescent="0.25">
      <c r="A3" s="10">
        <v>2</v>
      </c>
      <c r="B3" s="1" t="s">
        <v>17</v>
      </c>
      <c r="C3" s="1">
        <v>4</v>
      </c>
      <c r="D3" s="1">
        <v>0</v>
      </c>
      <c r="E3" s="1">
        <v>4</v>
      </c>
      <c r="F3" s="1">
        <v>4</v>
      </c>
      <c r="G3" s="1">
        <v>0</v>
      </c>
      <c r="H3" s="1">
        <v>3</v>
      </c>
      <c r="I3" s="1">
        <v>3</v>
      </c>
      <c r="J3" s="1">
        <v>1</v>
      </c>
      <c r="K3" s="1">
        <v>4</v>
      </c>
      <c r="L3" s="13">
        <f>SUM(Table2[[#This Row],[Nezaposl. aplikanta               (4 )]:[Socijalni aspekt 0-7]])</f>
        <v>23</v>
      </c>
      <c r="M3" s="19"/>
    </row>
    <row r="4" spans="1:13" x14ac:dyDescent="0.25">
      <c r="A4" s="10">
        <v>3</v>
      </c>
      <c r="B4" s="1" t="s">
        <v>21</v>
      </c>
      <c r="C4" s="1">
        <v>4</v>
      </c>
      <c r="D4" s="1">
        <v>0</v>
      </c>
      <c r="E4" s="1">
        <v>2</v>
      </c>
      <c r="F4" s="1">
        <v>4</v>
      </c>
      <c r="G4" s="1">
        <v>0</v>
      </c>
      <c r="H4" s="1">
        <v>7</v>
      </c>
      <c r="I4" s="1">
        <v>3</v>
      </c>
      <c r="J4" s="1">
        <v>1</v>
      </c>
      <c r="K4" s="1">
        <v>2</v>
      </c>
      <c r="L4" s="13">
        <f>SUM(Table2[[#This Row],[Nezaposl. aplikanta               (4 )]:[Socijalni aspekt 0-7]])</f>
        <v>23</v>
      </c>
      <c r="M4" s="19"/>
    </row>
    <row r="5" spans="1:13" x14ac:dyDescent="0.25">
      <c r="A5" s="10">
        <v>4</v>
      </c>
      <c r="B5" s="1" t="s">
        <v>35</v>
      </c>
      <c r="C5" s="1">
        <v>4</v>
      </c>
      <c r="D5" s="1">
        <v>2</v>
      </c>
      <c r="E5" s="1">
        <v>0</v>
      </c>
      <c r="F5" s="1">
        <v>4</v>
      </c>
      <c r="G5" s="1">
        <v>0</v>
      </c>
      <c r="H5" s="1">
        <v>7</v>
      </c>
      <c r="I5" s="1">
        <v>3</v>
      </c>
      <c r="J5" s="1">
        <v>0</v>
      </c>
      <c r="K5" s="1">
        <v>3</v>
      </c>
      <c r="L5" s="13">
        <f>SUM(Table2[[#This Row],[Nezaposl. aplikanta               (4 )]:[Socijalni aspekt 0-7]])</f>
        <v>23</v>
      </c>
      <c r="M5" s="22"/>
    </row>
    <row r="6" spans="1:13" x14ac:dyDescent="0.25">
      <c r="A6" s="10">
        <v>5</v>
      </c>
      <c r="B6" s="1" t="s">
        <v>13</v>
      </c>
      <c r="C6" s="1">
        <v>4</v>
      </c>
      <c r="D6" s="1">
        <v>1</v>
      </c>
      <c r="E6" s="1">
        <v>1</v>
      </c>
      <c r="F6" s="1">
        <v>0</v>
      </c>
      <c r="G6" s="1">
        <v>0</v>
      </c>
      <c r="H6" s="1">
        <v>7</v>
      </c>
      <c r="I6" s="1">
        <v>3</v>
      </c>
      <c r="J6" s="1">
        <v>0</v>
      </c>
      <c r="K6" s="1">
        <v>5</v>
      </c>
      <c r="L6" s="13">
        <f>SUM(Table2[[#This Row],[Nezaposl. aplikanta               (4 )]:[Socijalni aspekt 0-7]])</f>
        <v>21</v>
      </c>
      <c r="M6" s="19"/>
    </row>
    <row r="7" spans="1:13" x14ac:dyDescent="0.25">
      <c r="A7" s="10">
        <v>6</v>
      </c>
      <c r="B7" s="1" t="s">
        <v>25</v>
      </c>
      <c r="C7" s="1">
        <v>4</v>
      </c>
      <c r="D7" s="1">
        <v>0</v>
      </c>
      <c r="E7" s="1">
        <v>3</v>
      </c>
      <c r="F7" s="1">
        <v>0</v>
      </c>
      <c r="G7" s="1">
        <v>0</v>
      </c>
      <c r="H7" s="1">
        <v>7</v>
      </c>
      <c r="I7" s="1">
        <v>3</v>
      </c>
      <c r="J7" s="1">
        <v>0</v>
      </c>
      <c r="K7" s="1">
        <v>4</v>
      </c>
      <c r="L7" s="13">
        <f>SUM(Table2[[#This Row],[Nezaposl. aplikanta               (4 )]:[Socijalni aspekt 0-7]])</f>
        <v>21</v>
      </c>
      <c r="M7" s="19"/>
    </row>
    <row r="8" spans="1:13" x14ac:dyDescent="0.25">
      <c r="A8" s="10">
        <v>7</v>
      </c>
      <c r="B8" s="1" t="s">
        <v>15</v>
      </c>
      <c r="C8" s="1">
        <v>4</v>
      </c>
      <c r="D8" s="1">
        <v>0</v>
      </c>
      <c r="E8" s="1">
        <v>3</v>
      </c>
      <c r="F8" s="1">
        <v>4</v>
      </c>
      <c r="G8" s="1">
        <v>0</v>
      </c>
      <c r="H8" s="1">
        <v>1</v>
      </c>
      <c r="I8" s="1">
        <v>3</v>
      </c>
      <c r="J8" s="1">
        <v>1</v>
      </c>
      <c r="K8" s="1">
        <v>5</v>
      </c>
      <c r="L8" s="13">
        <f>SUM(Table2[[#This Row],[Nezaposl. aplikanta               (4 )]:[Socijalni aspekt 0-7]])</f>
        <v>21</v>
      </c>
      <c r="M8" s="23"/>
    </row>
    <row r="9" spans="1:13" x14ac:dyDescent="0.25">
      <c r="A9" s="10">
        <v>8</v>
      </c>
      <c r="B9" s="1" t="s">
        <v>31</v>
      </c>
      <c r="C9" s="1">
        <v>4</v>
      </c>
      <c r="D9" s="1">
        <v>0</v>
      </c>
      <c r="E9" s="1">
        <v>1</v>
      </c>
      <c r="F9" s="1">
        <v>0</v>
      </c>
      <c r="G9" s="1">
        <v>0</v>
      </c>
      <c r="H9" s="1">
        <v>7</v>
      </c>
      <c r="I9" s="1">
        <v>3</v>
      </c>
      <c r="J9" s="1">
        <v>0</v>
      </c>
      <c r="K9" s="1">
        <v>5</v>
      </c>
      <c r="L9" s="13">
        <f>SUM(Table2[[#This Row],[Nezaposl. aplikanta               (4 )]:[Socijalni aspekt 0-7]])</f>
        <v>20</v>
      </c>
      <c r="M9" s="19"/>
    </row>
    <row r="10" spans="1:13" x14ac:dyDescent="0.25">
      <c r="A10" s="10">
        <v>9</v>
      </c>
      <c r="B10" s="1" t="s">
        <v>16</v>
      </c>
      <c r="C10" s="1">
        <v>4</v>
      </c>
      <c r="D10" s="1">
        <v>0</v>
      </c>
      <c r="E10" s="1">
        <v>1</v>
      </c>
      <c r="F10" s="1">
        <v>0</v>
      </c>
      <c r="G10" s="1">
        <v>0</v>
      </c>
      <c r="H10" s="1">
        <v>7</v>
      </c>
      <c r="I10" s="1">
        <v>3</v>
      </c>
      <c r="J10" s="1">
        <v>1</v>
      </c>
      <c r="K10" s="1">
        <v>3</v>
      </c>
      <c r="L10" s="13">
        <f>SUM(Table2[[#This Row],[Nezaposl. aplikanta               (4 )]:[Socijalni aspekt 0-7]])</f>
        <v>19</v>
      </c>
      <c r="M10" s="19"/>
    </row>
    <row r="11" spans="1:13" x14ac:dyDescent="0.25">
      <c r="A11" s="10">
        <v>10</v>
      </c>
      <c r="B11" s="14" t="s">
        <v>28</v>
      </c>
      <c r="C11" s="1">
        <v>4</v>
      </c>
      <c r="D11" s="1">
        <v>0</v>
      </c>
      <c r="E11" s="1">
        <v>3</v>
      </c>
      <c r="F11" s="1">
        <v>0</v>
      </c>
      <c r="G11" s="1">
        <v>0</v>
      </c>
      <c r="H11" s="1">
        <v>3</v>
      </c>
      <c r="I11" s="1">
        <v>3</v>
      </c>
      <c r="J11" s="1">
        <v>1</v>
      </c>
      <c r="K11" s="1">
        <v>4</v>
      </c>
      <c r="L11" s="13">
        <f>SUM(Table2[[#This Row],[Nezaposl. aplikanta               (4 )]:[Socijalni aspekt 0-7]])</f>
        <v>18</v>
      </c>
      <c r="M11" s="21"/>
    </row>
    <row r="12" spans="1:13" x14ac:dyDescent="0.25">
      <c r="A12" s="10">
        <v>11</v>
      </c>
      <c r="B12" s="1" t="s">
        <v>23</v>
      </c>
      <c r="C12" s="1">
        <v>4</v>
      </c>
      <c r="D12" s="1">
        <v>0</v>
      </c>
      <c r="E12" s="1">
        <v>0</v>
      </c>
      <c r="F12" s="1">
        <v>0</v>
      </c>
      <c r="G12" s="1">
        <v>0</v>
      </c>
      <c r="H12" s="1">
        <v>7</v>
      </c>
      <c r="I12" s="1">
        <v>2</v>
      </c>
      <c r="J12" s="1">
        <v>0</v>
      </c>
      <c r="K12" s="1">
        <v>4</v>
      </c>
      <c r="L12" s="13">
        <f>SUM(Table2[[#This Row],[Nezaposl. aplikanta               (4 )]:[Socijalni aspekt 0-7]])</f>
        <v>17</v>
      </c>
      <c r="M12" s="19"/>
    </row>
    <row r="13" spans="1:13" x14ac:dyDescent="0.25">
      <c r="A13" s="10">
        <v>12</v>
      </c>
      <c r="B13" s="1" t="s">
        <v>30</v>
      </c>
      <c r="C13" s="1">
        <v>0</v>
      </c>
      <c r="D13" s="1">
        <v>1</v>
      </c>
      <c r="E13" s="1">
        <v>2</v>
      </c>
      <c r="F13" s="1">
        <v>4</v>
      </c>
      <c r="G13" s="1">
        <v>0</v>
      </c>
      <c r="H13" s="1">
        <v>0</v>
      </c>
      <c r="I13" s="1">
        <v>3</v>
      </c>
      <c r="J13" s="1">
        <v>0</v>
      </c>
      <c r="K13" s="1">
        <v>7</v>
      </c>
      <c r="L13" s="13">
        <f>SUM(Table2[[#This Row],[Nezaposl. aplikanta               (4 )]:[Socijalni aspekt 0-7]])</f>
        <v>17</v>
      </c>
      <c r="M13" s="21"/>
    </row>
    <row r="14" spans="1:13" x14ac:dyDescent="0.25">
      <c r="A14" s="10">
        <v>13</v>
      </c>
      <c r="B14" s="1" t="s">
        <v>18</v>
      </c>
      <c r="C14" s="1">
        <v>4</v>
      </c>
      <c r="D14" s="1">
        <v>0</v>
      </c>
      <c r="E14" s="1">
        <v>1</v>
      </c>
      <c r="F14" s="1">
        <v>4</v>
      </c>
      <c r="G14" s="1">
        <v>0</v>
      </c>
      <c r="H14" s="1">
        <v>0</v>
      </c>
      <c r="I14" s="1">
        <v>3</v>
      </c>
      <c r="J14" s="1">
        <v>1</v>
      </c>
      <c r="K14" s="1">
        <v>3</v>
      </c>
      <c r="L14" s="13">
        <f>SUM(Table2[[#This Row],[Nezaposl. aplikanta               (4 )]:[Socijalni aspekt 0-7]])</f>
        <v>16</v>
      </c>
      <c r="M14" s="19"/>
    </row>
    <row r="15" spans="1:13" x14ac:dyDescent="0.25">
      <c r="A15" s="10">
        <v>14</v>
      </c>
      <c r="B15" s="1" t="s">
        <v>14</v>
      </c>
      <c r="C15" s="1">
        <v>4</v>
      </c>
      <c r="D15" s="1">
        <v>1</v>
      </c>
      <c r="E15" s="1">
        <v>1</v>
      </c>
      <c r="F15" s="1">
        <v>4</v>
      </c>
      <c r="G15" s="1">
        <v>0</v>
      </c>
      <c r="H15" s="1">
        <v>0</v>
      </c>
      <c r="I15" s="1">
        <v>3</v>
      </c>
      <c r="J15" s="1">
        <v>1</v>
      </c>
      <c r="K15" s="1">
        <v>3</v>
      </c>
      <c r="L15" s="13">
        <f>SUM(Table2[[#This Row],[Nezaposl. aplikanta               (4 )]:[Socijalni aspekt 0-7]])</f>
        <v>17</v>
      </c>
      <c r="M15" s="21"/>
    </row>
    <row r="16" spans="1:13" x14ac:dyDescent="0.25">
      <c r="A16" s="10">
        <v>15</v>
      </c>
      <c r="B16" s="1" t="s">
        <v>22</v>
      </c>
      <c r="C16" s="1">
        <v>4</v>
      </c>
      <c r="D16" s="1">
        <v>0</v>
      </c>
      <c r="E16" s="1">
        <v>2</v>
      </c>
      <c r="F16" s="1">
        <v>0</v>
      </c>
      <c r="G16" s="1">
        <v>0</v>
      </c>
      <c r="H16" s="1">
        <v>0</v>
      </c>
      <c r="I16" s="1">
        <v>3</v>
      </c>
      <c r="J16" s="1">
        <v>0</v>
      </c>
      <c r="K16" s="1">
        <v>6</v>
      </c>
      <c r="L16" s="13">
        <f>SUM(Table2[[#This Row],[Nezaposl. aplikanta               (4 )]:[Socijalni aspekt 0-7]])</f>
        <v>15</v>
      </c>
      <c r="M16" s="19"/>
    </row>
    <row r="17" spans="1:15" x14ac:dyDescent="0.25">
      <c r="A17" s="10">
        <v>16</v>
      </c>
      <c r="B17" s="1" t="s">
        <v>24</v>
      </c>
      <c r="C17" s="1">
        <v>4</v>
      </c>
      <c r="D17" s="1">
        <v>0</v>
      </c>
      <c r="E17" s="1">
        <v>1</v>
      </c>
      <c r="F17" s="1">
        <v>4</v>
      </c>
      <c r="G17" s="1">
        <v>0</v>
      </c>
      <c r="H17" s="1">
        <v>0</v>
      </c>
      <c r="I17" s="1">
        <v>2</v>
      </c>
      <c r="J17" s="1">
        <v>0</v>
      </c>
      <c r="K17" s="1">
        <v>3</v>
      </c>
      <c r="L17" s="13">
        <f>SUM(Table2[[#This Row],[Nezaposl. aplikanta               (4 )]:[Socijalni aspekt 0-7]])</f>
        <v>14</v>
      </c>
      <c r="M17" s="19"/>
    </row>
    <row r="18" spans="1:15" x14ac:dyDescent="0.25">
      <c r="A18" s="10">
        <v>17</v>
      </c>
      <c r="B18" s="1" t="s">
        <v>27</v>
      </c>
      <c r="C18" s="1">
        <v>0</v>
      </c>
      <c r="D18" s="1">
        <v>2</v>
      </c>
      <c r="E18" s="1">
        <v>1</v>
      </c>
      <c r="F18" s="1">
        <v>4</v>
      </c>
      <c r="G18" s="1"/>
      <c r="H18" s="1">
        <v>4</v>
      </c>
      <c r="I18" s="1">
        <v>3</v>
      </c>
      <c r="J18" s="1">
        <v>0</v>
      </c>
      <c r="K18" s="1">
        <v>5</v>
      </c>
      <c r="L18" s="13">
        <f>SUM(Table2[[#This Row],[Nezaposl. aplikanta               (4 )]:[Socijalni aspekt 0-7]])</f>
        <v>19</v>
      </c>
      <c r="M18" s="21"/>
    </row>
    <row r="19" spans="1:15" s="8" customFormat="1" x14ac:dyDescent="0.25">
      <c r="A19" s="10">
        <v>18</v>
      </c>
      <c r="B19" s="1" t="s">
        <v>26</v>
      </c>
      <c r="C19" s="1">
        <v>4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3</v>
      </c>
      <c r="J19" s="1">
        <v>0</v>
      </c>
      <c r="K19" s="1">
        <v>4</v>
      </c>
      <c r="L19" s="13">
        <f>SUM(Table2[[#This Row],[Nezaposl. aplikanta               (4 )]:[Socijalni aspekt 0-7]])</f>
        <v>11</v>
      </c>
      <c r="M19" s="21"/>
      <c r="N19" s="12"/>
    </row>
    <row r="20" spans="1:15" x14ac:dyDescent="0.25">
      <c r="A20" s="10">
        <v>19</v>
      </c>
      <c r="B20" s="1" t="s">
        <v>36</v>
      </c>
      <c r="C20" s="1">
        <v>4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3</v>
      </c>
      <c r="J20" s="1">
        <v>0</v>
      </c>
      <c r="K20" s="1">
        <v>3</v>
      </c>
      <c r="L20" s="13">
        <f>SUM(Table2[[#This Row],[Nezaposl. aplikanta               (4 )]:[Socijalni aspekt 0-7]])</f>
        <v>11</v>
      </c>
      <c r="M20" s="22"/>
    </row>
    <row r="21" spans="1:15" s="8" customFormat="1" ht="15.75" thickBot="1" x14ac:dyDescent="0.3">
      <c r="A21" s="30">
        <v>20</v>
      </c>
      <c r="B21" s="31" t="s">
        <v>29</v>
      </c>
      <c r="C21" s="31">
        <v>0</v>
      </c>
      <c r="D21" s="31">
        <v>0</v>
      </c>
      <c r="E21" s="31">
        <v>2</v>
      </c>
      <c r="F21" s="31">
        <v>0</v>
      </c>
      <c r="G21" s="31">
        <v>0</v>
      </c>
      <c r="H21" s="31">
        <v>0</v>
      </c>
      <c r="I21" s="31">
        <v>3</v>
      </c>
      <c r="J21" s="31">
        <v>0</v>
      </c>
      <c r="K21" s="31">
        <v>2</v>
      </c>
      <c r="L21" s="32">
        <f>SUM(Table2[[#This Row],[Nezaposl. aplikanta               (4 )]:[Socijalni aspekt 0-7]])</f>
        <v>7</v>
      </c>
      <c r="M21" s="33"/>
      <c r="N21" s="12"/>
      <c r="O21" s="12"/>
    </row>
    <row r="22" spans="1:15" ht="30" x14ac:dyDescent="0.25">
      <c r="A22" s="27">
        <v>21</v>
      </c>
      <c r="B22" s="26" t="s">
        <v>32</v>
      </c>
      <c r="C22" s="26">
        <v>0</v>
      </c>
      <c r="D22" s="26">
        <v>0</v>
      </c>
      <c r="E22" s="26">
        <v>2</v>
      </c>
      <c r="F22" s="26">
        <v>4</v>
      </c>
      <c r="G22" s="26"/>
      <c r="H22" s="26">
        <v>0</v>
      </c>
      <c r="I22" s="28"/>
      <c r="J22" s="26">
        <v>0</v>
      </c>
      <c r="K22" s="28"/>
      <c r="L22" s="29">
        <f>SUM(Table2[[#This Row],[Nezaposl. aplikanta               (4 )]:[Socijalni aspekt 0-7]])</f>
        <v>6</v>
      </c>
      <c r="M22" s="34" t="s">
        <v>37</v>
      </c>
    </row>
    <row r="23" spans="1:15" x14ac:dyDescent="0.25">
      <c r="A23" s="10">
        <v>22</v>
      </c>
      <c r="B23" s="1" t="s">
        <v>19</v>
      </c>
      <c r="C23" s="1"/>
      <c r="D23" s="1"/>
      <c r="E23" s="1"/>
      <c r="F23" s="1"/>
      <c r="G23" s="1"/>
      <c r="H23" s="1"/>
      <c r="I23" s="1"/>
      <c r="J23" s="1"/>
      <c r="K23" s="1"/>
      <c r="L23" s="13">
        <f>SUM(Table2[[#This Row],[Nezaposl. aplikanta               (4 )]:[Socijalni aspekt 0-7]])</f>
        <v>0</v>
      </c>
      <c r="M23" s="19" t="s">
        <v>20</v>
      </c>
    </row>
    <row r="24" spans="1:15" x14ac:dyDescent="0.25">
      <c r="A24" s="10">
        <v>23</v>
      </c>
      <c r="B24" s="1" t="s">
        <v>33</v>
      </c>
      <c r="C24" s="1"/>
      <c r="D24" s="1"/>
      <c r="E24" s="1"/>
      <c r="F24" s="1"/>
      <c r="G24" s="1"/>
      <c r="H24" s="1"/>
      <c r="I24" s="1"/>
      <c r="J24" s="1"/>
      <c r="K24" s="1"/>
      <c r="L24" s="13">
        <f>SUM(Table2[[#This Row],[Nezaposl. aplikanta               (4 )]:[Socijalni aspekt 0-7]])</f>
        <v>0</v>
      </c>
      <c r="M24" s="21" t="s">
        <v>34</v>
      </c>
    </row>
    <row r="25" spans="1:15" ht="12" customHeight="1" x14ac:dyDescent="0.25">
      <c r="A25" s="10">
        <v>24</v>
      </c>
      <c r="B25" s="1" t="s">
        <v>38</v>
      </c>
      <c r="C25" s="1"/>
      <c r="D25" s="1"/>
      <c r="E25" s="1"/>
      <c r="F25" s="1"/>
      <c r="G25" s="1"/>
      <c r="H25" s="1"/>
      <c r="I25" s="1"/>
      <c r="J25" s="1"/>
      <c r="K25" s="1"/>
      <c r="L25" s="13">
        <f>SUM(Table2[[#This Row],[Nezaposl. aplikanta               (4 )]:[Socijalni aspekt 0-7]])</f>
        <v>0</v>
      </c>
      <c r="M25" s="24" t="s">
        <v>39</v>
      </c>
    </row>
    <row r="26" spans="1:15" x14ac:dyDescent="0.25">
      <c r="A26" s="10" t="s">
        <v>40</v>
      </c>
      <c r="B26" s="10" t="s">
        <v>40</v>
      </c>
      <c r="C26" s="1"/>
      <c r="D26" s="1"/>
      <c r="E26" s="1"/>
      <c r="F26" s="1"/>
      <c r="G26" s="1"/>
      <c r="H26" s="1"/>
      <c r="I26" s="1"/>
      <c r="J26" s="1"/>
      <c r="K26" s="1"/>
      <c r="L26" s="25"/>
      <c r="M26" s="16"/>
    </row>
    <row r="27" spans="1:15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3">
        <f>SUM(Table2[[#This Row],[Nezaposl. aplikanta               (4 )]:[Socijalni aspekt 0-7]])</f>
        <v>0</v>
      </c>
      <c r="M27" s="16"/>
    </row>
    <row r="28" spans="1:15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3">
        <f>SUM(Table2[[#This Row],[Nezaposl. aplikanta               (4 )]:[Socijalni aspekt 0-7]])</f>
        <v>0</v>
      </c>
      <c r="M28" s="16"/>
    </row>
    <row r="29" spans="1:15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3">
        <f>SUM(Table2[[#This Row],[Nezaposl. aplikanta               (4 )]:[Socijalni aspekt 0-7]])</f>
        <v>0</v>
      </c>
      <c r="M29" s="16"/>
    </row>
    <row r="30" spans="1:15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3">
        <f>SUM(Table2[[#This Row],[Nezaposl. aplikanta               (4 )]:[Socijalni aspekt 0-7]])</f>
        <v>0</v>
      </c>
      <c r="M30" s="16"/>
    </row>
    <row r="31" spans="1:15" x14ac:dyDescent="0.25">
      <c r="A31" s="11"/>
      <c r="B31" s="1"/>
      <c r="C31" s="1"/>
      <c r="D31" s="1"/>
      <c r="E31" s="1"/>
      <c r="F31" s="1"/>
      <c r="G31" s="1"/>
      <c r="H31" s="1"/>
      <c r="I31" s="6"/>
      <c r="J31" s="1"/>
      <c r="K31" s="6"/>
      <c r="L31" s="13">
        <f>SUM(Table2[[#This Row],[Nezaposl. aplikanta               (4 )]:[Socijalni aspekt 0-7]])</f>
        <v>0</v>
      </c>
      <c r="M31" s="17"/>
    </row>
    <row r="32" spans="1:15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3">
        <f>SUM(Table2[[#This Row],[Nezaposl. aplikanta               (4 )]:[Socijalni aspekt 0-7]])</f>
        <v>0</v>
      </c>
      <c r="M32" s="16"/>
    </row>
    <row r="33" spans="1:13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3">
        <f>SUM(Table2[[#This Row],[Nezaposl. aplikanta               (4 )]:[Socijalni aspekt 0-7]])</f>
        <v>0</v>
      </c>
      <c r="M33" s="16"/>
    </row>
    <row r="34" spans="1:13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3">
        <f>SUM(Table2[[#This Row],[Nezaposl. aplikanta               (4 )]:[Socijalni aspekt 0-7]])</f>
        <v>0</v>
      </c>
      <c r="M34" s="16"/>
    </row>
    <row r="35" spans="1:13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3">
        <f>SUM(Table2[[#This Row],[Nezaposl. aplikanta               (4 )]:[Socijalni aspekt 0-7]])</f>
        <v>0</v>
      </c>
      <c r="M35" s="16"/>
    </row>
    <row r="36" spans="1:13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3">
        <f>SUM(Table2[[#This Row],[Nezaposl. aplikanta               (4 )]:[Socijalni aspekt 0-7]])</f>
        <v>0</v>
      </c>
      <c r="M36" s="16"/>
    </row>
    <row r="37" spans="1:13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3">
        <f>SUM(Table2[[#This Row],[Nezaposl. aplikanta               (4 )]:[Socijalni aspekt 0-7]])</f>
        <v>0</v>
      </c>
      <c r="M37" s="16"/>
    </row>
    <row r="38" spans="1:13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3">
        <f>SUM(Table2[[#This Row],[Nezaposl. aplikanta               (4 )]:[Socijalni aspekt 0-7]])</f>
        <v>0</v>
      </c>
      <c r="M38" s="16"/>
    </row>
    <row r="39" spans="1:13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3">
        <f>SUM(Table2[[#This Row],[Nezaposl. aplikanta               (4 )]:[Socijalni aspekt 0-7]])</f>
        <v>0</v>
      </c>
      <c r="M39" s="16"/>
    </row>
    <row r="40" spans="1:13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3">
        <f>SUM(Table2[[#This Row],[Nezaposl. aplikanta               (4 )]:[Socijalni aspekt 0-7]])</f>
        <v>0</v>
      </c>
      <c r="M40" s="16"/>
    </row>
    <row r="41" spans="1:13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3">
        <f>SUM(Table2[[#This Row],[Nezaposl. aplikanta               (4 )]:[Socijalni aspekt 0-7]])</f>
        <v>0</v>
      </c>
      <c r="M41" s="16"/>
    </row>
    <row r="42" spans="1:13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3">
        <f>SUM(Table2[[#This Row],[Nezaposl. aplikanta               (4 )]:[Socijalni aspekt 0-7]])</f>
        <v>0</v>
      </c>
      <c r="M42" s="16"/>
    </row>
    <row r="43" spans="1:13" x14ac:dyDescent="0.25">
      <c r="A43" s="11"/>
      <c r="B43" s="1"/>
      <c r="C43" s="1"/>
      <c r="D43" s="1"/>
      <c r="E43" s="1"/>
      <c r="F43" s="1"/>
      <c r="G43" s="1"/>
      <c r="H43" s="1"/>
      <c r="I43" s="7"/>
      <c r="J43" s="1"/>
      <c r="K43" s="7"/>
      <c r="L43" s="13">
        <f>SUM(Table2[[#This Row],[Nezaposl. aplikanta               (4 )]:[Socijalni aspekt 0-7]])</f>
        <v>0</v>
      </c>
      <c r="M43" s="18"/>
    </row>
    <row r="44" spans="1:13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3">
        <f>SUM(Table2[[#This Row],[Nezaposl. aplikanta               (4 )]:[Socijalni aspekt 0-7]])</f>
        <v>0</v>
      </c>
      <c r="M44" s="16"/>
    </row>
    <row r="45" spans="1:13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3">
        <f>SUM(Table2[[#This Row],[Nezaposl. aplikanta               (4 )]:[Socijalni aspekt 0-7]])</f>
        <v>0</v>
      </c>
      <c r="M45" s="16"/>
    </row>
    <row r="46" spans="1:13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3">
        <f>SUM(Table2[[#This Row],[Nezaposl. aplikanta               (4 )]:[Socijalni aspekt 0-7]])</f>
        <v>0</v>
      </c>
      <c r="M46" s="16"/>
    </row>
    <row r="47" spans="1:13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3">
        <f>SUM(Table2[[#This Row],[Nezaposl. aplikanta               (4 )]:[Socijalni aspekt 0-7]])</f>
        <v>0</v>
      </c>
      <c r="M47" s="16"/>
    </row>
    <row r="48" spans="1:13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3">
        <f>SUM(Table2[[#This Row],[Nezaposl. aplikanta               (4 )]:[Socijalni aspekt 0-7]])</f>
        <v>0</v>
      </c>
      <c r="M48" s="16"/>
    </row>
    <row r="49" spans="1:13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3">
        <f>SUM(Table2[[#This Row],[Nezaposl. aplikanta               (4 )]:[Socijalni aspekt 0-7]])</f>
        <v>0</v>
      </c>
      <c r="M49" s="16"/>
    </row>
    <row r="50" spans="1:13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3">
        <f>SUM(Table2[[#This Row],[Nezaposl. aplikanta               (4 )]:[Socijalni aspekt 0-7]])</f>
        <v>0</v>
      </c>
      <c r="M50" s="16"/>
    </row>
    <row r="51" spans="1:13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3">
        <f>SUM(Table2[[#This Row],[Nezaposl. aplikanta               (4 )]:[Socijalni aspekt 0-7]])</f>
        <v>0</v>
      </c>
      <c r="M51" s="16"/>
    </row>
    <row r="52" spans="1:13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3">
        <f>SUM(Table2[[#This Row],[Nezaposl. aplikanta               (4 )]:[Socijalni aspekt 0-7]])</f>
        <v>0</v>
      </c>
      <c r="M52" s="16"/>
    </row>
    <row r="53" spans="1:13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3">
        <f>SUM(Table2[[#This Row],[Nezaposl. aplikanta               (4 )]:[Socijalni aspekt 0-7]])</f>
        <v>0</v>
      </c>
      <c r="M53" s="16"/>
    </row>
    <row r="54" spans="1:13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3">
        <f>SUM(Table2[[#This Row],[Nezaposl. aplikanta               (4 )]:[Socijalni aspekt 0-7]])</f>
        <v>0</v>
      </c>
      <c r="M54" s="16"/>
    </row>
    <row r="55" spans="1:13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3">
        <f>SUM(Table2[[#This Row],[Nezaposl. aplikanta               (4 )]:[Socijalni aspekt 0-7]])</f>
        <v>0</v>
      </c>
      <c r="M55" s="16"/>
    </row>
    <row r="56" spans="1:13" ht="30.6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3">
        <f>SUM(Table2[[#This Row],[Nezaposl. aplikanta               (4 )]:[Socijalni aspekt 0-7]])</f>
        <v>0</v>
      </c>
      <c r="M56" s="16"/>
    </row>
    <row r="57" spans="1:13" ht="30.6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3">
        <f>SUM(Table2[[#This Row],[Nezaposl. aplikanta               (4 )]:[Socijalni aspekt 0-7]])</f>
        <v>0</v>
      </c>
      <c r="M57" s="16"/>
    </row>
    <row r="58" spans="1:13" ht="28.1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3">
        <f>SUM(Table2[[#This Row],[Nezaposl. aplikanta               (4 )]:[Socijalni aspekt 0-7]])</f>
        <v>0</v>
      </c>
      <c r="M58" s="16"/>
    </row>
    <row r="59" spans="1:13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3">
        <f>SUM(Table2[[#This Row],[Nezaposl. aplikanta               (4 )]:[Socijalni aspekt 0-7]])</f>
        <v>0</v>
      </c>
      <c r="M59" s="16"/>
    </row>
    <row r="60" spans="1:13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3">
        <f>SUM(Table2[[#This Row],[Nezaposl. aplikanta               (4 )]:[Socijalni aspekt 0-7]])</f>
        <v>0</v>
      </c>
      <c r="M60" s="16"/>
    </row>
    <row r="61" spans="1:13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3">
        <f>SUM(Table2[[#This Row],[Nezaposl. aplikanta               (4 )]:[Socijalni aspekt 0-7]])</f>
        <v>0</v>
      </c>
      <c r="M61" s="16"/>
    </row>
    <row r="62" spans="1:13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5">
        <f>SUM(Table2[[#This Row],[Nezaposl. aplikanta               (4 )]:[Socijalni aspekt 0-7]])</f>
        <v>0</v>
      </c>
      <c r="M62" s="16"/>
    </row>
    <row r="63" spans="1:13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5">
        <f>SUM(Table2[[#This Row],[Nezaposl. aplikanta               (4 )]:[Socijalni aspekt 0-7]])</f>
        <v>0</v>
      </c>
      <c r="M63" s="16"/>
    </row>
    <row r="1048576" spans="12:12" x14ac:dyDescent="0.25">
      <c r="L1048576">
        <f>SUM(L2:L1048575)</f>
        <v>366</v>
      </c>
    </row>
  </sheetData>
  <sortState xmlns:xlrd2="http://schemas.microsoft.com/office/spreadsheetml/2017/richdata2" ref="A2:M39">
    <sortCondition descending="1" ref="L2:L39"/>
  </sortState>
  <phoneticPr fontId="7" type="noConversion"/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Bodovna 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</dc:creator>
  <cp:keywords/>
  <dc:description/>
  <cp:lastModifiedBy>OPŠTINA MODRIĆA</cp:lastModifiedBy>
  <cp:revision/>
  <cp:lastPrinted>2025-09-08T10:15:30Z</cp:lastPrinted>
  <dcterms:created xsi:type="dcterms:W3CDTF">2021-04-26T10:27:29Z</dcterms:created>
  <dcterms:modified xsi:type="dcterms:W3CDTF">2025-09-10T06:53:44Z</dcterms:modified>
  <cp:category/>
  <cp:contentStatus/>
</cp:coreProperties>
</file>